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athlonbond.sharepoint.com/sites/Dienstverlening/Evenementenpakket/Evenementenpakket 2024/"/>
    </mc:Choice>
  </mc:AlternateContent>
  <xr:revisionPtr revIDLastSave="10" documentId="8_{8F93C985-6CA4-45B4-8C23-330D2D9C7FA2}" xr6:coauthVersionLast="47" xr6:coauthVersionMax="47" xr10:uidLastSave="{7712D234-A353-4430-8D10-0CBC0849FF2B}"/>
  <bookViews>
    <workbookView xWindow="-108" yWindow="-108" windowWidth="23256" windowHeight="12576" activeTab="1" xr2:uid="{DEB2456E-130A-483C-AC79-CD3EE02DE001}"/>
  </bookViews>
  <sheets>
    <sheet name="Afdrachtformulier 2024" sheetId="1" r:id="rId1"/>
    <sheet name="Tarieven Daglicenties 2024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1" l="1"/>
  <c r="D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H23" i="1" l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25" i="1" l="1"/>
  <c r="H25" i="1"/>
  <c r="H27" i="1" l="1"/>
</calcChain>
</file>

<file path=xl/sharedStrings.xml><?xml version="1.0" encoding="utf-8"?>
<sst xmlns="http://schemas.openxmlformats.org/spreadsheetml/2006/main" count="75" uniqueCount="38">
  <si>
    <t>Naam evenement</t>
  </si>
  <si>
    <t>Datum evenement</t>
  </si>
  <si>
    <t>Plaats evenement</t>
  </si>
  <si>
    <t>Wedstrijd of afstand</t>
  </si>
  <si>
    <t>Inschrijfgeld per deelnemer 
(of duo/trio)</t>
  </si>
  <si>
    <t>Totaal aantal deelnemers
(of duo/trio’s)</t>
  </si>
  <si>
    <t>Aantal deelnemers (of duo’s/trio’s)
met daglicentie</t>
  </si>
  <si>
    <t>Totaal bedrag  afdracht inschrijfgeld</t>
  </si>
  <si>
    <t>Totaal bedrag afdracht daglicenties</t>
  </si>
  <si>
    <t>Totaal bedrag per wedstrijd/afstand</t>
  </si>
  <si>
    <t>Totaal bedrag daglicenties per wedstrijd/afstand</t>
  </si>
  <si>
    <t>Kosten daglicentie per deelnemer (of per duo/trio)*</t>
  </si>
  <si>
    <t>TRIATHLON</t>
  </si>
  <si>
    <t>Standaardafstand</t>
  </si>
  <si>
    <t>Daglicentie</t>
  </si>
  <si>
    <t>DUATHLON</t>
  </si>
  <si>
    <t>AQUATHLON/ZWEMLOOP</t>
  </si>
  <si>
    <t>Mini</t>
  </si>
  <si>
    <t>Mini kort jeugd</t>
  </si>
  <si>
    <t>Mini lang jeugd</t>
  </si>
  <si>
    <t>Achtste/Sprint</t>
  </si>
  <si>
    <t>Sprint</t>
  </si>
  <si>
    <t>Kwart</t>
  </si>
  <si>
    <t>Kort</t>
  </si>
  <si>
    <t>Standaard/Derde</t>
  </si>
  <si>
    <t>Standaard</t>
  </si>
  <si>
    <t>Midden</t>
  </si>
  <si>
    <t>Lang</t>
  </si>
  <si>
    <t>CROSSTRIATHLON</t>
  </si>
  <si>
    <t>CROSSDUATHLON</t>
  </si>
  <si>
    <t>WINTERTRIATHLON</t>
  </si>
  <si>
    <t>Totaal bedrag afdracht</t>
  </si>
  <si>
    <t>5% van inschrijfgeld per deelnemer 
(of duo/trio)</t>
  </si>
  <si>
    <t>Totaal aantal deelnemers</t>
  </si>
  <si>
    <t>Totaal aantal daglicenties</t>
  </si>
  <si>
    <t>AFDRACHTFORMULIER 2024</t>
  </si>
  <si>
    <t>* De kosten van de daglicenties hangen af van de afstand van de wedstrijd; zie het tabblad 'Tarieven Daglicenties 2024'.</t>
  </si>
  <si>
    <t>Jongerendaglicentie (t/m 23 jaar) voor alle disciplines en alle afstanden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</si>
</sst>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8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</fills>
  <borders count="4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/>
      <top/>
      <bottom style="thin">
        <color theme="0" tint="-0.34998626667073579"/>
      </bottom>
      <diagonal/>
    </border>
    <border>
      <left style="medium">
        <color auto="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auto="1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theme="0" tint="-0.34998626667073579"/>
      </right>
      <top style="thin">
        <color auto="1"/>
      </top>
      <bottom style="medium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medium">
        <color auto="1"/>
      </bottom>
      <diagonal/>
    </border>
    <border>
      <left style="thin">
        <color theme="0" tint="-0.34998626667073579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theme="0" tint="-0.34998626667073579"/>
      </right>
      <top style="thin">
        <color auto="1"/>
      </top>
      <bottom style="medium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auto="1"/>
      </bottom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 style="medium">
        <color auto="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auto="1"/>
      </bottom>
      <diagonal/>
    </border>
    <border>
      <left style="thin">
        <color theme="0" tint="-0.34998626667073579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theme="0" tint="-0.34998626667073579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theme="0" tint="-0.34998626667073579"/>
      </right>
      <top/>
      <bottom style="medium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auto="1"/>
      </bottom>
      <diagonal/>
    </border>
    <border>
      <left style="thin">
        <color theme="0" tint="-0.34998626667073579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theme="0" tint="-0.34998626667073579"/>
      </top>
      <bottom style="medium">
        <color indexed="64"/>
      </bottom>
      <diagonal/>
    </border>
    <border>
      <left style="medium">
        <color auto="1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28" xfId="0" applyBorder="1" applyAlignment="1">
      <alignment vertical="center"/>
    </xf>
    <xf numFmtId="164" fontId="0" fillId="0" borderId="28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29" xfId="0" applyBorder="1" applyAlignment="1">
      <alignment vertical="center"/>
    </xf>
    <xf numFmtId="164" fontId="0" fillId="0" borderId="29" xfId="0" applyNumberFormat="1" applyBorder="1" applyAlignment="1">
      <alignment vertical="center"/>
    </xf>
    <xf numFmtId="0" fontId="0" fillId="0" borderId="30" xfId="0" applyBorder="1" applyAlignment="1">
      <alignment vertical="center"/>
    </xf>
    <xf numFmtId="164" fontId="0" fillId="0" borderId="30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164" fontId="0" fillId="0" borderId="31" xfId="0" applyNumberFormat="1" applyBorder="1" applyAlignment="1">
      <alignment vertical="center"/>
    </xf>
    <xf numFmtId="0" fontId="0" fillId="0" borderId="32" xfId="0" applyBorder="1" applyAlignment="1">
      <alignment vertical="center"/>
    </xf>
    <xf numFmtId="164" fontId="0" fillId="0" borderId="32" xfId="0" applyNumberFormat="1" applyBorder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 vertical="center" wrapText="1"/>
    </xf>
    <xf numFmtId="4" fontId="7" fillId="0" borderId="8" xfId="0" applyNumberFormat="1" applyFont="1" applyBorder="1"/>
    <xf numFmtId="4" fontId="7" fillId="0" borderId="9" xfId="0" applyNumberFormat="1" applyFont="1" applyBorder="1"/>
    <xf numFmtId="4" fontId="7" fillId="0" borderId="5" xfId="0" applyNumberFormat="1" applyFont="1" applyBorder="1"/>
    <xf numFmtId="4" fontId="7" fillId="0" borderId="17" xfId="0" applyNumberFormat="1" applyFont="1" applyBorder="1"/>
    <xf numFmtId="0" fontId="7" fillId="0" borderId="6" xfId="0" applyFont="1" applyBorder="1" applyProtection="1">
      <protection locked="0"/>
    </xf>
    <xf numFmtId="0" fontId="7" fillId="0" borderId="2" xfId="0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4" fontId="7" fillId="0" borderId="4" xfId="0" applyNumberFormat="1" applyFont="1" applyBorder="1" applyProtection="1">
      <protection locked="0"/>
    </xf>
    <xf numFmtId="0" fontId="7" fillId="0" borderId="8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7" fillId="0" borderId="16" xfId="0" applyFont="1" applyBorder="1" applyProtection="1">
      <protection locked="0"/>
    </xf>
    <xf numFmtId="0" fontId="7" fillId="0" borderId="10" xfId="0" applyFont="1" applyBorder="1" applyProtection="1">
      <protection locked="0"/>
    </xf>
    <xf numFmtId="4" fontId="7" fillId="0" borderId="8" xfId="0" applyNumberFormat="1" applyFont="1" applyBorder="1" applyProtection="1">
      <protection locked="0"/>
    </xf>
    <xf numFmtId="0" fontId="7" fillId="0" borderId="3" xfId="0" applyFont="1" applyBorder="1" applyProtection="1">
      <protection locked="0"/>
    </xf>
    <xf numFmtId="4" fontId="7" fillId="0" borderId="1" xfId="0" applyNumberFormat="1" applyFont="1" applyBorder="1" applyProtection="1">
      <protection locked="0"/>
    </xf>
    <xf numFmtId="0" fontId="7" fillId="0" borderId="18" xfId="0" applyFont="1" applyBorder="1" applyProtection="1">
      <protection locked="0"/>
    </xf>
    <xf numFmtId="4" fontId="7" fillId="0" borderId="16" xfId="0" applyNumberFormat="1" applyFont="1" applyBorder="1" applyProtection="1">
      <protection locked="0"/>
    </xf>
    <xf numFmtId="0" fontId="7" fillId="0" borderId="33" xfId="0" applyFont="1" applyBorder="1" applyProtection="1">
      <protection locked="0"/>
    </xf>
    <xf numFmtId="4" fontId="7" fillId="0" borderId="37" xfId="0" applyNumberFormat="1" applyFont="1" applyBorder="1"/>
    <xf numFmtId="0" fontId="7" fillId="0" borderId="38" xfId="0" applyFont="1" applyBorder="1" applyProtection="1">
      <protection locked="0"/>
    </xf>
    <xf numFmtId="4" fontId="7" fillId="0" borderId="39" xfId="0" applyNumberFormat="1" applyFont="1" applyBorder="1" applyProtection="1">
      <protection locked="0"/>
    </xf>
    <xf numFmtId="4" fontId="7" fillId="0" borderId="16" xfId="0" applyNumberFormat="1" applyFont="1" applyBorder="1"/>
    <xf numFmtId="4" fontId="5" fillId="0" borderId="45" xfId="0" applyNumberFormat="1" applyFont="1" applyBorder="1"/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4" fontId="0" fillId="0" borderId="14" xfId="0" applyNumberFormat="1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164" fontId="0" fillId="0" borderId="46" xfId="0" applyNumberFormat="1" applyBorder="1" applyAlignment="1">
      <alignment vertical="center"/>
    </xf>
    <xf numFmtId="164" fontId="0" fillId="0" borderId="25" xfId="0" applyNumberFormat="1" applyBorder="1" applyAlignment="1">
      <alignment vertical="center"/>
    </xf>
    <xf numFmtId="164" fontId="0" fillId="0" borderId="27" xfId="0" applyNumberFormat="1" applyBorder="1" applyAlignment="1">
      <alignment vertical="center"/>
    </xf>
    <xf numFmtId="0" fontId="7" fillId="0" borderId="36" xfId="0" applyFont="1" applyBorder="1"/>
    <xf numFmtId="0" fontId="7" fillId="0" borderId="35" xfId="0" applyFont="1" applyBorder="1"/>
    <xf numFmtId="0" fontId="1" fillId="0" borderId="0" xfId="0" applyFont="1" applyAlignment="1">
      <alignment vertical="center"/>
    </xf>
    <xf numFmtId="0" fontId="5" fillId="0" borderId="43" xfId="0" applyFont="1" applyBorder="1" applyAlignment="1">
      <alignment horizontal="right"/>
    </xf>
    <xf numFmtId="0" fontId="0" fillId="0" borderId="44" xfId="0" applyBorder="1" applyAlignment="1">
      <alignment horizontal="right"/>
    </xf>
    <xf numFmtId="4" fontId="0" fillId="0" borderId="40" xfId="0" applyNumberFormat="1" applyBorder="1" applyProtection="1">
      <protection locked="0"/>
    </xf>
    <xf numFmtId="0" fontId="0" fillId="0" borderId="41" xfId="0" applyBorder="1"/>
    <xf numFmtId="0" fontId="7" fillId="0" borderId="23" xfId="0" applyFont="1" applyBorder="1"/>
    <xf numFmtId="0" fontId="7" fillId="0" borderId="24" xfId="0" applyFont="1" applyBorder="1"/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4" fontId="0" fillId="0" borderId="34" xfId="0" applyNumberFormat="1" applyBorder="1" applyAlignment="1" applyProtection="1">
      <alignment horizontal="right"/>
      <protection locked="0"/>
    </xf>
    <xf numFmtId="0" fontId="0" fillId="0" borderId="35" xfId="0" applyBorder="1" applyAlignment="1">
      <alignment horizontal="right"/>
    </xf>
    <xf numFmtId="4" fontId="5" fillId="0" borderId="19" xfId="0" applyNumberFormat="1" applyFont="1" applyBorder="1"/>
    <xf numFmtId="4" fontId="7" fillId="0" borderId="37" xfId="0" applyNumberFormat="1" applyFont="1" applyBorder="1"/>
    <xf numFmtId="0" fontId="7" fillId="0" borderId="20" xfId="0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0" fontId="7" fillId="0" borderId="34" xfId="0" applyFont="1" applyBorder="1" applyAlignment="1">
      <alignment horizontal="right"/>
    </xf>
    <xf numFmtId="0" fontId="7" fillId="0" borderId="35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7" fillId="0" borderId="42" xfId="0" applyFont="1" applyBorder="1" applyAlignment="1">
      <alignment horizontal="right"/>
    </xf>
    <xf numFmtId="0" fontId="4" fillId="2" borderId="25" xfId="0" applyFont="1" applyFill="1" applyBorder="1" applyAlignment="1">
      <alignment horizontal="center" vertical="center" textRotation="90"/>
    </xf>
    <xf numFmtId="0" fontId="6" fillId="2" borderId="26" xfId="0" applyFont="1" applyFill="1" applyBorder="1" applyAlignment="1">
      <alignment horizontal="center" vertical="center" textRotation="90"/>
    </xf>
    <xf numFmtId="0" fontId="6" fillId="2" borderId="27" xfId="0" applyFont="1" applyFill="1" applyBorder="1" applyAlignment="1">
      <alignment horizontal="center" vertical="center" textRotation="90"/>
    </xf>
    <xf numFmtId="0" fontId="5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164" fontId="5" fillId="0" borderId="25" xfId="0" applyNumberFormat="1" applyFont="1" applyBorder="1" applyAlignment="1">
      <alignment horizontal="right" vertical="center" wrapText="1"/>
    </xf>
    <xf numFmtId="0" fontId="5" fillId="0" borderId="32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47" xfId="0" applyBorder="1" applyAlignment="1">
      <alignment vertic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172C0-59F5-4E8A-9F2E-050F1CE33524}">
  <dimension ref="A1:H30"/>
  <sheetViews>
    <sheetView zoomScaleNormal="100" workbookViewId="0">
      <selection activeCell="C12" sqref="C12"/>
    </sheetView>
  </sheetViews>
  <sheetFormatPr defaultColWidth="8.88671875" defaultRowHeight="13.8" x14ac:dyDescent="0.3"/>
  <cols>
    <col min="1" max="1" width="45" customWidth="1"/>
    <col min="2" max="8" width="17.33203125" customWidth="1"/>
  </cols>
  <sheetData>
    <row r="1" spans="1:8" ht="18" x14ac:dyDescent="0.35">
      <c r="A1" s="1" t="s">
        <v>35</v>
      </c>
    </row>
    <row r="2" spans="1:8" s="16" customFormat="1" ht="15" customHeight="1" x14ac:dyDescent="0.3">
      <c r="A2" s="15" t="s">
        <v>0</v>
      </c>
      <c r="B2" s="59"/>
      <c r="C2" s="60"/>
      <c r="D2" s="60"/>
      <c r="E2" s="60"/>
    </row>
    <row r="3" spans="1:8" s="16" customFormat="1" ht="15" customHeight="1" x14ac:dyDescent="0.3">
      <c r="A3" s="15" t="s">
        <v>1</v>
      </c>
      <c r="B3" s="59"/>
      <c r="C3" s="60"/>
      <c r="D3" s="60"/>
      <c r="E3" s="60"/>
    </row>
    <row r="4" spans="1:8" s="16" customFormat="1" ht="15" customHeight="1" x14ac:dyDescent="0.3">
      <c r="A4" s="15" t="s">
        <v>2</v>
      </c>
      <c r="B4" s="59"/>
      <c r="C4" s="60"/>
      <c r="D4" s="60"/>
      <c r="E4" s="60"/>
    </row>
    <row r="5" spans="1:8" s="16" customFormat="1" ht="14.4" x14ac:dyDescent="0.3"/>
    <row r="6" spans="1:8" s="17" customFormat="1" ht="63.6" customHeight="1" thickBot="1" x14ac:dyDescent="0.35">
      <c r="A6" s="41" t="s">
        <v>3</v>
      </c>
      <c r="B6" s="42" t="s">
        <v>4</v>
      </c>
      <c r="C6" s="43" t="s">
        <v>32</v>
      </c>
      <c r="D6" s="43" t="s">
        <v>5</v>
      </c>
      <c r="E6" s="44" t="s">
        <v>9</v>
      </c>
      <c r="F6" s="45" t="s">
        <v>6</v>
      </c>
      <c r="G6" s="43" t="s">
        <v>11</v>
      </c>
      <c r="H6" s="46" t="s">
        <v>10</v>
      </c>
    </row>
    <row r="7" spans="1:8" s="16" customFormat="1" ht="17.399999999999999" customHeight="1" x14ac:dyDescent="0.3">
      <c r="A7" s="22"/>
      <c r="B7" s="24">
        <v>0</v>
      </c>
      <c r="C7" s="18">
        <f>ROUND(B7*5%,2)</f>
        <v>0</v>
      </c>
      <c r="D7" s="26">
        <v>0</v>
      </c>
      <c r="E7" s="19">
        <f>C7*D7</f>
        <v>0</v>
      </c>
      <c r="F7" s="29">
        <v>0</v>
      </c>
      <c r="G7" s="30">
        <v>0</v>
      </c>
      <c r="H7" s="19">
        <f>F7*G7</f>
        <v>0</v>
      </c>
    </row>
    <row r="8" spans="1:8" s="16" customFormat="1" ht="17.399999999999999" customHeight="1" x14ac:dyDescent="0.3">
      <c r="A8" s="23"/>
      <c r="B8" s="25">
        <v>0</v>
      </c>
      <c r="C8" s="18">
        <f t="shared" ref="C8:C23" si="0">ROUND(B8*5%,2)</f>
        <v>0</v>
      </c>
      <c r="D8" s="27">
        <v>0</v>
      </c>
      <c r="E8" s="20">
        <f t="shared" ref="E8:E23" si="1">C8*D8</f>
        <v>0</v>
      </c>
      <c r="F8" s="31">
        <v>0</v>
      </c>
      <c r="G8" s="32">
        <v>0</v>
      </c>
      <c r="H8" s="20">
        <f>F8*G8</f>
        <v>0</v>
      </c>
    </row>
    <row r="9" spans="1:8" s="16" customFormat="1" ht="17.399999999999999" customHeight="1" x14ac:dyDescent="0.3">
      <c r="A9" s="23"/>
      <c r="B9" s="25">
        <v>0</v>
      </c>
      <c r="C9" s="18">
        <f t="shared" si="0"/>
        <v>0</v>
      </c>
      <c r="D9" s="27">
        <v>0</v>
      </c>
      <c r="E9" s="20">
        <f t="shared" si="1"/>
        <v>0</v>
      </c>
      <c r="F9" s="31">
        <v>0</v>
      </c>
      <c r="G9" s="32">
        <v>0</v>
      </c>
      <c r="H9" s="20">
        <f t="shared" ref="H9:H23" si="2">F9*G9</f>
        <v>0</v>
      </c>
    </row>
    <row r="10" spans="1:8" s="16" customFormat="1" ht="17.399999999999999" customHeight="1" x14ac:dyDescent="0.3">
      <c r="A10" s="23"/>
      <c r="B10" s="25">
        <v>0</v>
      </c>
      <c r="C10" s="18">
        <f t="shared" si="0"/>
        <v>0</v>
      </c>
      <c r="D10" s="27">
        <v>0</v>
      </c>
      <c r="E10" s="20">
        <f t="shared" si="1"/>
        <v>0</v>
      </c>
      <c r="F10" s="31">
        <v>0</v>
      </c>
      <c r="G10" s="32">
        <v>0</v>
      </c>
      <c r="H10" s="20">
        <f t="shared" si="2"/>
        <v>0</v>
      </c>
    </row>
    <row r="11" spans="1:8" s="16" customFormat="1" ht="17.399999999999999" customHeight="1" x14ac:dyDescent="0.3">
      <c r="A11" s="23"/>
      <c r="B11" s="25">
        <v>0</v>
      </c>
      <c r="C11" s="18">
        <f t="shared" si="0"/>
        <v>0</v>
      </c>
      <c r="D11" s="27">
        <v>0</v>
      </c>
      <c r="E11" s="20">
        <f t="shared" si="1"/>
        <v>0</v>
      </c>
      <c r="F11" s="31">
        <v>0</v>
      </c>
      <c r="G11" s="32">
        <v>0</v>
      </c>
      <c r="H11" s="20">
        <f t="shared" si="2"/>
        <v>0</v>
      </c>
    </row>
    <row r="12" spans="1:8" s="16" customFormat="1" ht="17.399999999999999" customHeight="1" x14ac:dyDescent="0.3">
      <c r="A12" s="23"/>
      <c r="B12" s="25">
        <v>0</v>
      </c>
      <c r="C12" s="18">
        <f t="shared" si="0"/>
        <v>0</v>
      </c>
      <c r="D12" s="27">
        <v>0</v>
      </c>
      <c r="E12" s="20">
        <f t="shared" si="1"/>
        <v>0</v>
      </c>
      <c r="F12" s="31">
        <v>0</v>
      </c>
      <c r="G12" s="32">
        <v>0</v>
      </c>
      <c r="H12" s="20">
        <f t="shared" si="2"/>
        <v>0</v>
      </c>
    </row>
    <row r="13" spans="1:8" s="16" customFormat="1" ht="17.399999999999999" customHeight="1" x14ac:dyDescent="0.3">
      <c r="A13" s="23"/>
      <c r="B13" s="25">
        <v>0</v>
      </c>
      <c r="C13" s="18">
        <f t="shared" si="0"/>
        <v>0</v>
      </c>
      <c r="D13" s="27">
        <v>0</v>
      </c>
      <c r="E13" s="20">
        <f t="shared" si="1"/>
        <v>0</v>
      </c>
      <c r="F13" s="31">
        <v>0</v>
      </c>
      <c r="G13" s="32">
        <v>0</v>
      </c>
      <c r="H13" s="20">
        <f t="shared" si="2"/>
        <v>0</v>
      </c>
    </row>
    <row r="14" spans="1:8" s="16" customFormat="1" ht="17.399999999999999" customHeight="1" x14ac:dyDescent="0.3">
      <c r="A14" s="23"/>
      <c r="B14" s="25">
        <v>0</v>
      </c>
      <c r="C14" s="18">
        <f t="shared" si="0"/>
        <v>0</v>
      </c>
      <c r="D14" s="27">
        <v>0</v>
      </c>
      <c r="E14" s="20">
        <f t="shared" si="1"/>
        <v>0</v>
      </c>
      <c r="F14" s="31">
        <v>0</v>
      </c>
      <c r="G14" s="32">
        <v>0</v>
      </c>
      <c r="H14" s="20">
        <f t="shared" si="2"/>
        <v>0</v>
      </c>
    </row>
    <row r="15" spans="1:8" s="16" customFormat="1" ht="17.399999999999999" customHeight="1" x14ac:dyDescent="0.3">
      <c r="A15" s="23"/>
      <c r="B15" s="25">
        <v>0</v>
      </c>
      <c r="C15" s="18">
        <f t="shared" si="0"/>
        <v>0</v>
      </c>
      <c r="D15" s="27">
        <v>0</v>
      </c>
      <c r="E15" s="20">
        <f t="shared" si="1"/>
        <v>0</v>
      </c>
      <c r="F15" s="31">
        <v>0</v>
      </c>
      <c r="G15" s="32">
        <v>0</v>
      </c>
      <c r="H15" s="20">
        <f t="shared" si="2"/>
        <v>0</v>
      </c>
    </row>
    <row r="16" spans="1:8" s="16" customFormat="1" ht="17.399999999999999" customHeight="1" x14ac:dyDescent="0.3">
      <c r="A16" s="23"/>
      <c r="B16" s="25">
        <v>0</v>
      </c>
      <c r="C16" s="18">
        <f t="shared" si="0"/>
        <v>0</v>
      </c>
      <c r="D16" s="27">
        <v>0</v>
      </c>
      <c r="E16" s="20">
        <f t="shared" si="1"/>
        <v>0</v>
      </c>
      <c r="F16" s="31">
        <v>0</v>
      </c>
      <c r="G16" s="32">
        <v>0</v>
      </c>
      <c r="H16" s="20">
        <f t="shared" si="2"/>
        <v>0</v>
      </c>
    </row>
    <row r="17" spans="1:8" s="16" customFormat="1" ht="17.399999999999999" customHeight="1" x14ac:dyDescent="0.3">
      <c r="A17" s="23"/>
      <c r="B17" s="25">
        <v>0</v>
      </c>
      <c r="C17" s="18">
        <f t="shared" si="0"/>
        <v>0</v>
      </c>
      <c r="D17" s="27">
        <v>0</v>
      </c>
      <c r="E17" s="20">
        <f t="shared" si="1"/>
        <v>0</v>
      </c>
      <c r="F17" s="31">
        <v>0</v>
      </c>
      <c r="G17" s="32">
        <v>0</v>
      </c>
      <c r="H17" s="20">
        <f t="shared" si="2"/>
        <v>0</v>
      </c>
    </row>
    <row r="18" spans="1:8" s="16" customFormat="1" ht="17.399999999999999" customHeight="1" x14ac:dyDescent="0.3">
      <c r="A18" s="23"/>
      <c r="B18" s="25">
        <v>0</v>
      </c>
      <c r="C18" s="18">
        <f t="shared" si="0"/>
        <v>0</v>
      </c>
      <c r="D18" s="27">
        <v>0</v>
      </c>
      <c r="E18" s="20">
        <f t="shared" si="1"/>
        <v>0</v>
      </c>
      <c r="F18" s="31">
        <v>0</v>
      </c>
      <c r="G18" s="32">
        <v>0</v>
      </c>
      <c r="H18" s="20">
        <f t="shared" si="2"/>
        <v>0</v>
      </c>
    </row>
    <row r="19" spans="1:8" s="16" customFormat="1" ht="17.399999999999999" customHeight="1" x14ac:dyDescent="0.3">
      <c r="A19" s="23"/>
      <c r="B19" s="25">
        <v>0</v>
      </c>
      <c r="C19" s="18">
        <f t="shared" si="0"/>
        <v>0</v>
      </c>
      <c r="D19" s="27">
        <v>0</v>
      </c>
      <c r="E19" s="20">
        <f t="shared" si="1"/>
        <v>0</v>
      </c>
      <c r="F19" s="31">
        <v>0</v>
      </c>
      <c r="G19" s="32">
        <v>0</v>
      </c>
      <c r="H19" s="20">
        <f t="shared" si="2"/>
        <v>0</v>
      </c>
    </row>
    <row r="20" spans="1:8" s="16" customFormat="1" ht="17.399999999999999" customHeight="1" x14ac:dyDescent="0.3">
      <c r="A20" s="23"/>
      <c r="B20" s="25">
        <v>0</v>
      </c>
      <c r="C20" s="18">
        <f t="shared" si="0"/>
        <v>0</v>
      </c>
      <c r="D20" s="27">
        <v>0</v>
      </c>
      <c r="E20" s="20">
        <f t="shared" si="1"/>
        <v>0</v>
      </c>
      <c r="F20" s="31">
        <v>0</v>
      </c>
      <c r="G20" s="32">
        <v>0</v>
      </c>
      <c r="H20" s="20">
        <f t="shared" si="2"/>
        <v>0</v>
      </c>
    </row>
    <row r="21" spans="1:8" s="16" customFormat="1" ht="17.399999999999999" customHeight="1" x14ac:dyDescent="0.3">
      <c r="A21" s="23"/>
      <c r="B21" s="25">
        <v>0</v>
      </c>
      <c r="C21" s="18">
        <f t="shared" si="0"/>
        <v>0</v>
      </c>
      <c r="D21" s="27">
        <v>0</v>
      </c>
      <c r="E21" s="20">
        <f t="shared" si="1"/>
        <v>0</v>
      </c>
      <c r="F21" s="31">
        <v>0</v>
      </c>
      <c r="G21" s="32">
        <v>0</v>
      </c>
      <c r="H21" s="20">
        <f t="shared" si="2"/>
        <v>0</v>
      </c>
    </row>
    <row r="22" spans="1:8" s="16" customFormat="1" ht="17.399999999999999" customHeight="1" x14ac:dyDescent="0.3">
      <c r="A22" s="23"/>
      <c r="B22" s="25">
        <v>0</v>
      </c>
      <c r="C22" s="18">
        <f t="shared" si="0"/>
        <v>0</v>
      </c>
      <c r="D22" s="27">
        <v>0</v>
      </c>
      <c r="E22" s="20">
        <f t="shared" si="1"/>
        <v>0</v>
      </c>
      <c r="F22" s="31">
        <v>0</v>
      </c>
      <c r="G22" s="32">
        <v>0</v>
      </c>
      <c r="H22" s="20">
        <f t="shared" si="2"/>
        <v>0</v>
      </c>
    </row>
    <row r="23" spans="1:8" s="16" customFormat="1" ht="17.399999999999999" customHeight="1" thickBot="1" x14ac:dyDescent="0.35">
      <c r="A23" s="37"/>
      <c r="B23" s="38">
        <v>0</v>
      </c>
      <c r="C23" s="39">
        <f t="shared" si="0"/>
        <v>0</v>
      </c>
      <c r="D23" s="28">
        <v>0</v>
      </c>
      <c r="E23" s="21">
        <f t="shared" si="1"/>
        <v>0</v>
      </c>
      <c r="F23" s="33">
        <v>0</v>
      </c>
      <c r="G23" s="34">
        <v>0</v>
      </c>
      <c r="H23" s="21">
        <f t="shared" si="2"/>
        <v>0</v>
      </c>
    </row>
    <row r="24" spans="1:8" s="16" customFormat="1" ht="17.399999999999999" customHeight="1" thickBot="1" x14ac:dyDescent="0.35">
      <c r="A24" s="35"/>
      <c r="B24" s="61" t="s">
        <v>33</v>
      </c>
      <c r="C24" s="62"/>
      <c r="D24" s="50">
        <f>SUM(D7:D23)</f>
        <v>0</v>
      </c>
      <c r="E24" s="36"/>
      <c r="F24" s="51">
        <f>SUM(F7:F23)</f>
        <v>0</v>
      </c>
      <c r="G24" s="55" t="s">
        <v>34</v>
      </c>
      <c r="H24" s="56"/>
    </row>
    <row r="25" spans="1:8" s="16" customFormat="1" ht="14.4" x14ac:dyDescent="0.3">
      <c r="A25" s="57"/>
      <c r="B25" s="65" t="s">
        <v>7</v>
      </c>
      <c r="C25" s="69"/>
      <c r="D25" s="66"/>
      <c r="E25" s="63">
        <f>SUM(E7:E23)</f>
        <v>0</v>
      </c>
      <c r="F25" s="65" t="s">
        <v>8</v>
      </c>
      <c r="G25" s="66"/>
      <c r="H25" s="63">
        <f>SUM(H7:H23)</f>
        <v>0</v>
      </c>
    </row>
    <row r="26" spans="1:8" s="16" customFormat="1" ht="15" thickBot="1" x14ac:dyDescent="0.35">
      <c r="A26" s="58"/>
      <c r="B26" s="67"/>
      <c r="C26" s="70"/>
      <c r="D26" s="68"/>
      <c r="E26" s="64"/>
      <c r="F26" s="67"/>
      <c r="G26" s="68"/>
      <c r="H26" s="64"/>
    </row>
    <row r="27" spans="1:8" s="16" customFormat="1" ht="28.95" customHeight="1" thickBot="1" x14ac:dyDescent="0.35">
      <c r="F27" s="53" t="s">
        <v>31</v>
      </c>
      <c r="G27" s="54"/>
      <c r="H27" s="40">
        <f>E25+H25</f>
        <v>0</v>
      </c>
    </row>
    <row r="28" spans="1:8" s="16" customFormat="1" ht="14.4" x14ac:dyDescent="0.3"/>
    <row r="29" spans="1:8" s="16" customFormat="1" ht="14.4" x14ac:dyDescent="0.3">
      <c r="A29" s="52" t="s">
        <v>36</v>
      </c>
    </row>
    <row r="30" spans="1:8" x14ac:dyDescent="0.3">
      <c r="A30" s="2"/>
    </row>
  </sheetData>
  <sheetProtection algorithmName="SHA-512" hashValue="u9+H4NlthGvzha5rs5SNcHGLSPjMWuBYht5nyWQs0iayhN6Re82on2Anoe/iWOEbcCwXNgPQ9vAKhsgRlZjEnA==" saltValue="AfurHxPRYo5NgAwo3UNUIA==" spinCount="100000" sheet="1" objects="1" scenarios="1"/>
  <mergeCells count="11">
    <mergeCell ref="F27:G27"/>
    <mergeCell ref="G24:H24"/>
    <mergeCell ref="A25:A26"/>
    <mergeCell ref="B2:E2"/>
    <mergeCell ref="B4:E4"/>
    <mergeCell ref="B3:E3"/>
    <mergeCell ref="B24:C24"/>
    <mergeCell ref="H25:H26"/>
    <mergeCell ref="E25:E26"/>
    <mergeCell ref="F25:G26"/>
    <mergeCell ref="B25:D26"/>
  </mergeCells>
  <pageMargins left="0.7" right="0.7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283DA-3105-4BCD-9A11-5144FABECBA3}">
  <dimension ref="A1:K21"/>
  <sheetViews>
    <sheetView tabSelected="1" zoomScaleNormal="100" workbookViewId="0">
      <selection activeCell="C8" sqref="C8"/>
    </sheetView>
  </sheetViews>
  <sheetFormatPr defaultRowHeight="13.8" x14ac:dyDescent="0.3"/>
  <cols>
    <col min="1" max="1" width="6" bestFit="1" customWidth="1"/>
    <col min="2" max="2" width="16.109375" bestFit="1" customWidth="1"/>
    <col min="3" max="3" width="10.6640625" bestFit="1" customWidth="1"/>
    <col min="5" max="5" width="6" bestFit="1" customWidth="1"/>
    <col min="6" max="6" width="16.109375" bestFit="1" customWidth="1"/>
    <col min="7" max="7" width="10.6640625" bestFit="1" customWidth="1"/>
    <col min="9" max="9" width="6" bestFit="1" customWidth="1"/>
    <col min="10" max="10" width="16.109375" bestFit="1" customWidth="1"/>
    <col min="11" max="11" width="10.6640625" bestFit="1" customWidth="1"/>
  </cols>
  <sheetData>
    <row r="1" spans="1:11" ht="25.2" customHeight="1" x14ac:dyDescent="0.3">
      <c r="A1" s="71" t="s">
        <v>12</v>
      </c>
      <c r="B1" s="74" t="s">
        <v>13</v>
      </c>
      <c r="C1" s="76" t="s">
        <v>14</v>
      </c>
      <c r="D1" s="3"/>
      <c r="E1" s="71" t="s">
        <v>15</v>
      </c>
      <c r="F1" s="74" t="s">
        <v>13</v>
      </c>
      <c r="G1" s="76" t="s">
        <v>14</v>
      </c>
      <c r="H1" s="3"/>
      <c r="I1" s="71" t="s">
        <v>16</v>
      </c>
      <c r="J1" s="74" t="s">
        <v>13</v>
      </c>
      <c r="K1" s="76" t="s">
        <v>14</v>
      </c>
    </row>
    <row r="2" spans="1:11" ht="25.2" customHeight="1" x14ac:dyDescent="0.3">
      <c r="A2" s="72"/>
      <c r="B2" s="75"/>
      <c r="C2" s="75"/>
      <c r="D2" s="3"/>
      <c r="E2" s="72"/>
      <c r="F2" s="75"/>
      <c r="G2" s="75"/>
      <c r="H2" s="3"/>
      <c r="I2" s="72"/>
      <c r="J2" s="75"/>
      <c r="K2" s="75"/>
    </row>
    <row r="3" spans="1:11" ht="25.2" customHeight="1" x14ac:dyDescent="0.3">
      <c r="A3" s="72"/>
      <c r="B3" s="4" t="s">
        <v>17</v>
      </c>
      <c r="C3" s="5">
        <v>5.25</v>
      </c>
      <c r="D3" s="6"/>
      <c r="E3" s="72"/>
      <c r="F3" s="4" t="s">
        <v>17</v>
      </c>
      <c r="G3" s="5">
        <v>5.25</v>
      </c>
      <c r="H3" s="6"/>
      <c r="I3" s="72"/>
      <c r="J3" s="4" t="s">
        <v>17</v>
      </c>
      <c r="K3" s="5">
        <v>5.25</v>
      </c>
    </row>
    <row r="4" spans="1:11" ht="25.2" customHeight="1" x14ac:dyDescent="0.3">
      <c r="A4" s="72"/>
      <c r="B4" s="7" t="s">
        <v>18</v>
      </c>
      <c r="C4" s="8">
        <v>1</v>
      </c>
      <c r="D4" s="6"/>
      <c r="E4" s="72"/>
      <c r="F4" s="7" t="s">
        <v>18</v>
      </c>
      <c r="G4" s="8">
        <v>1</v>
      </c>
      <c r="H4" s="6"/>
      <c r="I4" s="72"/>
      <c r="J4" s="7" t="s">
        <v>18</v>
      </c>
      <c r="K4" s="8">
        <v>1</v>
      </c>
    </row>
    <row r="5" spans="1:11" ht="25.2" customHeight="1" x14ac:dyDescent="0.3">
      <c r="A5" s="72"/>
      <c r="B5" s="9" t="s">
        <v>19</v>
      </c>
      <c r="C5" s="10">
        <v>1.75</v>
      </c>
      <c r="D5" s="6"/>
      <c r="E5" s="72"/>
      <c r="F5" s="9" t="s">
        <v>19</v>
      </c>
      <c r="G5" s="10">
        <v>1.75</v>
      </c>
      <c r="H5" s="6"/>
      <c r="I5" s="72"/>
      <c r="J5" s="9" t="s">
        <v>19</v>
      </c>
      <c r="K5" s="10">
        <v>1.75</v>
      </c>
    </row>
    <row r="6" spans="1:11" ht="25.2" customHeight="1" x14ac:dyDescent="0.3">
      <c r="A6" s="72"/>
      <c r="B6" s="11" t="s">
        <v>20</v>
      </c>
      <c r="C6" s="12">
        <v>10.5</v>
      </c>
      <c r="D6" s="6"/>
      <c r="E6" s="72"/>
      <c r="F6" s="11" t="s">
        <v>21</v>
      </c>
      <c r="G6" s="12">
        <v>10.5</v>
      </c>
      <c r="H6" s="6"/>
      <c r="I6" s="72"/>
      <c r="J6" s="11" t="s">
        <v>20</v>
      </c>
      <c r="K6" s="5">
        <v>5.25</v>
      </c>
    </row>
    <row r="7" spans="1:11" ht="25.2" customHeight="1" x14ac:dyDescent="0.3">
      <c r="A7" s="72"/>
      <c r="B7" s="7" t="s">
        <v>22</v>
      </c>
      <c r="C7" s="8">
        <v>10.5</v>
      </c>
      <c r="D7" s="6"/>
      <c r="E7" s="72"/>
      <c r="F7" s="7" t="s">
        <v>23</v>
      </c>
      <c r="G7" s="8">
        <v>10.5</v>
      </c>
      <c r="H7" s="6"/>
      <c r="I7" s="72"/>
      <c r="J7" s="7" t="s">
        <v>22</v>
      </c>
      <c r="K7" s="48">
        <v>5.25</v>
      </c>
    </row>
    <row r="8" spans="1:11" ht="25.2" customHeight="1" x14ac:dyDescent="0.3">
      <c r="A8" s="72"/>
      <c r="B8" s="7" t="s">
        <v>24</v>
      </c>
      <c r="C8" s="8">
        <v>13</v>
      </c>
      <c r="D8" s="6"/>
      <c r="E8" s="72"/>
      <c r="F8" s="7" t="s">
        <v>25</v>
      </c>
      <c r="G8" s="8">
        <v>10.5</v>
      </c>
      <c r="H8" s="6"/>
      <c r="I8" s="73"/>
      <c r="J8" s="9" t="s">
        <v>25</v>
      </c>
      <c r="K8" s="49">
        <v>5.25</v>
      </c>
    </row>
    <row r="9" spans="1:11" ht="25.2" customHeight="1" x14ac:dyDescent="0.3">
      <c r="A9" s="72"/>
      <c r="B9" s="7" t="s">
        <v>26</v>
      </c>
      <c r="C9" s="8">
        <v>37.75</v>
      </c>
      <c r="D9" s="6"/>
      <c r="E9" s="73"/>
      <c r="F9" s="9" t="s">
        <v>27</v>
      </c>
      <c r="G9" s="10">
        <v>13</v>
      </c>
      <c r="H9" s="6"/>
      <c r="I9" s="6"/>
      <c r="J9" s="6"/>
      <c r="K9" s="6"/>
    </row>
    <row r="10" spans="1:11" ht="25.2" customHeight="1" x14ac:dyDescent="0.3">
      <c r="A10" s="73"/>
      <c r="B10" s="9" t="s">
        <v>27</v>
      </c>
      <c r="C10" s="10">
        <v>59</v>
      </c>
      <c r="D10" s="6"/>
      <c r="E10" s="6"/>
      <c r="F10" s="6"/>
      <c r="G10" s="6"/>
      <c r="H10" s="6"/>
      <c r="I10" s="6"/>
      <c r="J10" s="6"/>
      <c r="K10" s="6"/>
    </row>
    <row r="11" spans="1:11" ht="25.2" customHeight="1" x14ac:dyDescent="0.3">
      <c r="A11" s="13"/>
      <c r="B11" s="13"/>
      <c r="C11" s="14"/>
      <c r="D11" s="6"/>
      <c r="E11" s="6"/>
      <c r="F11" s="6"/>
      <c r="G11" s="6"/>
      <c r="H11" s="6"/>
      <c r="I11" s="6"/>
      <c r="J11" s="6"/>
      <c r="K11" s="6"/>
    </row>
    <row r="12" spans="1:11" ht="25.2" customHeight="1" x14ac:dyDescent="0.3">
      <c r="A12" s="71" t="s">
        <v>28</v>
      </c>
      <c r="B12" s="74" t="s">
        <v>13</v>
      </c>
      <c r="C12" s="76" t="s">
        <v>14</v>
      </c>
      <c r="D12" s="6"/>
      <c r="E12" s="71" t="s">
        <v>29</v>
      </c>
      <c r="F12" s="74" t="s">
        <v>13</v>
      </c>
      <c r="G12" s="76" t="s">
        <v>14</v>
      </c>
      <c r="H12" s="6"/>
      <c r="I12" s="71" t="s">
        <v>30</v>
      </c>
      <c r="J12" s="74" t="s">
        <v>13</v>
      </c>
      <c r="K12" s="76" t="s">
        <v>14</v>
      </c>
    </row>
    <row r="13" spans="1:11" ht="25.2" customHeight="1" x14ac:dyDescent="0.3">
      <c r="A13" s="72"/>
      <c r="B13" s="75"/>
      <c r="C13" s="75"/>
      <c r="D13" s="6"/>
      <c r="E13" s="72"/>
      <c r="F13" s="75"/>
      <c r="G13" s="75"/>
      <c r="H13" s="6"/>
      <c r="I13" s="72"/>
      <c r="J13" s="75"/>
      <c r="K13" s="75"/>
    </row>
    <row r="14" spans="1:11" ht="25.2" customHeight="1" x14ac:dyDescent="0.3">
      <c r="A14" s="72"/>
      <c r="B14" s="4" t="s">
        <v>17</v>
      </c>
      <c r="C14" s="5">
        <v>5.25</v>
      </c>
      <c r="D14" s="6"/>
      <c r="E14" s="72"/>
      <c r="F14" s="4" t="s">
        <v>17</v>
      </c>
      <c r="G14" s="5">
        <v>5.25</v>
      </c>
      <c r="H14" s="6"/>
      <c r="I14" s="72"/>
      <c r="J14" s="4" t="s">
        <v>17</v>
      </c>
      <c r="K14" s="5">
        <v>5.25</v>
      </c>
    </row>
    <row r="15" spans="1:11" ht="25.2" customHeight="1" x14ac:dyDescent="0.3">
      <c r="A15" s="72"/>
      <c r="B15" s="7" t="s">
        <v>18</v>
      </c>
      <c r="C15" s="8">
        <v>1</v>
      </c>
      <c r="D15" s="6"/>
      <c r="E15" s="72"/>
      <c r="F15" s="7" t="s">
        <v>18</v>
      </c>
      <c r="G15" s="8">
        <v>1</v>
      </c>
      <c r="H15" s="6"/>
      <c r="I15" s="72"/>
      <c r="J15" s="7" t="s">
        <v>18</v>
      </c>
      <c r="K15" s="8">
        <v>1</v>
      </c>
    </row>
    <row r="16" spans="1:11" ht="25.2" customHeight="1" x14ac:dyDescent="0.3">
      <c r="A16" s="72"/>
      <c r="B16" s="9" t="s">
        <v>19</v>
      </c>
      <c r="C16" s="10">
        <v>1.75</v>
      </c>
      <c r="D16" s="6"/>
      <c r="E16" s="72"/>
      <c r="F16" s="9" t="s">
        <v>19</v>
      </c>
      <c r="G16" s="10">
        <v>1.75</v>
      </c>
      <c r="H16" s="6"/>
      <c r="I16" s="72"/>
      <c r="J16" s="9" t="s">
        <v>19</v>
      </c>
      <c r="K16" s="10">
        <v>1.75</v>
      </c>
    </row>
    <row r="17" spans="1:11" ht="25.2" customHeight="1" x14ac:dyDescent="0.3">
      <c r="A17" s="72"/>
      <c r="B17" s="11" t="s">
        <v>20</v>
      </c>
      <c r="C17" s="12">
        <v>10.5</v>
      </c>
      <c r="D17" s="6"/>
      <c r="E17" s="72"/>
      <c r="F17" s="11" t="s">
        <v>21</v>
      </c>
      <c r="G17" s="12">
        <v>10.5</v>
      </c>
      <c r="H17" s="6"/>
      <c r="I17" s="72"/>
      <c r="J17" s="11" t="s">
        <v>21</v>
      </c>
      <c r="K17" s="48">
        <v>5.25</v>
      </c>
    </row>
    <row r="18" spans="1:11" ht="25.2" customHeight="1" x14ac:dyDescent="0.3">
      <c r="A18" s="72"/>
      <c r="B18" s="7" t="s">
        <v>22</v>
      </c>
      <c r="C18" s="8">
        <v>10.5</v>
      </c>
      <c r="D18" s="6"/>
      <c r="E18" s="72"/>
      <c r="F18" s="7" t="s">
        <v>26</v>
      </c>
      <c r="G18" s="8">
        <v>10.5</v>
      </c>
      <c r="H18" s="6"/>
      <c r="I18" s="73"/>
      <c r="J18" s="9" t="s">
        <v>25</v>
      </c>
      <c r="K18" s="49">
        <v>5.25</v>
      </c>
    </row>
    <row r="19" spans="1:11" ht="25.2" customHeight="1" x14ac:dyDescent="0.3">
      <c r="A19" s="73"/>
      <c r="B19" s="9" t="s">
        <v>25</v>
      </c>
      <c r="C19" s="10">
        <v>13</v>
      </c>
      <c r="D19" s="6"/>
      <c r="E19" s="73"/>
      <c r="F19" s="9" t="s">
        <v>27</v>
      </c>
      <c r="G19" s="10">
        <v>10.5</v>
      </c>
      <c r="H19" s="6"/>
      <c r="I19" s="6"/>
      <c r="J19" s="6"/>
      <c r="K19" s="6"/>
    </row>
    <row r="21" spans="1:11" s="6" customFormat="1" ht="25.2" customHeight="1" x14ac:dyDescent="0.3">
      <c r="A21" s="77" t="s">
        <v>37</v>
      </c>
      <c r="B21" s="78"/>
      <c r="C21" s="78"/>
      <c r="D21" s="78"/>
      <c r="E21" s="78"/>
      <c r="F21" s="79"/>
      <c r="G21" s="47">
        <v>5</v>
      </c>
    </row>
  </sheetData>
  <sheetProtection algorithmName="SHA-512" hashValue="P45ffqFw8vKfhsAnBFXJ1xRfz2Ow/71HvQsFPwUZXc7svLbQM/V1bz9TaHeqfPxab2ap68Xh/hqLZaIfoeQ4yg==" saltValue="C9kEf3f5cVLzccPzg4OOiQ==" spinCount="100000" sheet="1" objects="1" scenarios="1"/>
  <mergeCells count="19">
    <mergeCell ref="C12:C13"/>
    <mergeCell ref="E12:E19"/>
    <mergeCell ref="F12:F13"/>
    <mergeCell ref="A21:F21"/>
    <mergeCell ref="J12:J13"/>
    <mergeCell ref="A12:A19"/>
    <mergeCell ref="B12:B13"/>
    <mergeCell ref="K12:K13"/>
    <mergeCell ref="I1:I8"/>
    <mergeCell ref="J1:J2"/>
    <mergeCell ref="K1:K2"/>
    <mergeCell ref="G12:G13"/>
    <mergeCell ref="I12:I18"/>
    <mergeCell ref="G1:G2"/>
    <mergeCell ref="A1:A10"/>
    <mergeCell ref="B1:B2"/>
    <mergeCell ref="C1:C2"/>
    <mergeCell ref="E1:E9"/>
    <mergeCell ref="F1:F2"/>
  </mergeCells>
  <pageMargins left="0.7" right="0.7" top="0.75" bottom="0.75" header="0.3" footer="0.3"/>
  <pageSetup scale="8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cc22f7f-8579-4acb-a903-f89b93da417f" xsi:nil="true"/>
    <lcf76f155ced4ddcb4097134ff3c332f xmlns="37d8f447-f9cd-4835-b7de-f8312e72cc55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87270F19EEC649AE97D68D7E96D06C" ma:contentTypeVersion="10" ma:contentTypeDescription="Een nieuw document maken." ma:contentTypeScope="" ma:versionID="0f16f258d6c666900f39efe008fa3cd0">
  <xsd:schema xmlns:xsd="http://www.w3.org/2001/XMLSchema" xmlns:xs="http://www.w3.org/2001/XMLSchema" xmlns:p="http://schemas.microsoft.com/office/2006/metadata/properties" xmlns:ns2="37d8f447-f9cd-4835-b7de-f8312e72cc55" xmlns:ns3="0cc22f7f-8579-4acb-a903-f89b93da417f" targetNamespace="http://schemas.microsoft.com/office/2006/metadata/properties" ma:root="true" ma:fieldsID="46f008f25950060f249c0a5e2c758be4" ns2:_="" ns3:_="">
    <xsd:import namespace="37d8f447-f9cd-4835-b7de-f8312e72cc55"/>
    <xsd:import namespace="0cc22f7f-8579-4acb-a903-f89b93da41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d8f447-f9cd-4835-b7de-f8312e72c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Afbeeldingtags" ma:readOnly="false" ma:fieldId="{5cf76f15-5ced-4ddc-b409-7134ff3c332f}" ma:taxonomyMulti="true" ma:sspId="91e7c488-ad09-4aa2-b7eb-cc4efa6db3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c22f7f-8579-4acb-a903-f89b93da417f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4b71f530-a4bc-4c6b-ae5a-3746e36a68d5}" ma:internalName="TaxCatchAll" ma:showField="CatchAllData" ma:web="0cc22f7f-8579-4acb-a903-f89b93da41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ED56A-C81C-4FC6-9E47-20445C75D4A0}">
  <ds:schemaRefs>
    <ds:schemaRef ds:uri="763b4657-2d7d-44c2-b33e-5bc620c3853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0cc22f7f-8579-4acb-a903-f89b93da417f"/>
    <ds:schemaRef ds:uri="18337080-9202-4004-849e-6eb31b583e19"/>
    <ds:schemaRef ds:uri="37d8f447-f9cd-4835-b7de-f8312e72cc55"/>
  </ds:schemaRefs>
</ds:datastoreItem>
</file>

<file path=customXml/itemProps2.xml><?xml version="1.0" encoding="utf-8"?>
<ds:datastoreItem xmlns:ds="http://schemas.openxmlformats.org/officeDocument/2006/customXml" ds:itemID="{0C37C1B4-8BC6-46AE-A7F9-086716F1FD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d8f447-f9cd-4835-b7de-f8312e72cc55"/>
    <ds:schemaRef ds:uri="0cc22f7f-8579-4acb-a903-f89b93da41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45A36E-14AE-463C-8D33-7B6575B91F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Afdrachtformulier 2024</vt:lpstr>
      <vt:lpstr>Tarieven Daglicenties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Emelie Papenburg</dc:creator>
  <cp:lastModifiedBy>Emelie Papenburg</cp:lastModifiedBy>
  <cp:lastPrinted>2022-03-01T16:03:34Z</cp:lastPrinted>
  <dcterms:created xsi:type="dcterms:W3CDTF">2020-04-21T09:00:35Z</dcterms:created>
  <dcterms:modified xsi:type="dcterms:W3CDTF">2024-04-01T19:00:17Z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0x0101006FA62095878C60419E9EA1BACB7C3916</vt:lpwstr>
  </property>
  <property fmtid="{D5CDD505-2E9C-101B-9397-08002B2CF9AE}" pid="3" name="Order">
    <vt:r8>123800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MediaServiceImageTags">
    <vt:lpwstr/>
  </property>
</Properties>
</file>